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6337C914-BD2C-48A9-8F52-7852ABDD50B1}" xr6:coauthVersionLast="47" xr6:coauthVersionMax="47" xr10:uidLastSave="{00000000-0000-0000-0000-000000000000}"/>
  <bookViews>
    <workbookView xWindow="-120" yWindow="-120" windowWidth="29040" windowHeight="15840" xr2:uid="{B79AA938-A799-4F8C-B870-A511D1C9D75C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'F2'!$A$1:$H$64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2" i="1" s="1"/>
  <c r="F24" i="1"/>
  <c r="F23" i="1"/>
  <c r="H22" i="1"/>
  <c r="G22" i="1"/>
  <c r="E22" i="1"/>
  <c r="D22" i="1"/>
  <c r="C22" i="1"/>
  <c r="B22" i="1"/>
  <c r="F16" i="1"/>
  <c r="F15" i="1"/>
  <c r="H13" i="1"/>
  <c r="G13" i="1"/>
  <c r="G8" i="1" s="1"/>
  <c r="G20" i="1" s="1"/>
  <c r="F13" i="1"/>
  <c r="E13" i="1"/>
  <c r="D13" i="1"/>
  <c r="C13" i="1"/>
  <c r="C8" i="1" s="1"/>
  <c r="C20" i="1" s="1"/>
  <c r="B13" i="1"/>
  <c r="F12" i="1"/>
  <c r="F11" i="1"/>
  <c r="F10" i="1"/>
  <c r="H9" i="1"/>
  <c r="G9" i="1"/>
  <c r="E9" i="1"/>
  <c r="E8" i="1" s="1"/>
  <c r="E20" i="1" s="1"/>
  <c r="D9" i="1"/>
  <c r="C9" i="1"/>
  <c r="B9" i="1"/>
  <c r="B8" i="1" s="1"/>
  <c r="B20" i="1" s="1"/>
  <c r="H8" i="1"/>
  <c r="H20" i="1" s="1"/>
  <c r="D8" i="1"/>
  <c r="D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<sst xmlns="http://schemas.openxmlformats.org/spreadsheetml/2006/main" count="46" uniqueCount="44">
  <si>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</si>
  <si>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TECNOLÓGICO SUPERIOR DE PURÍSIMA DEL RINCÓN</t>
  </si>
  <si>
    <t>Informe Analítico de la Deuda Pública y Otros Pasivos - LDF</t>
  </si>
  <si>
    <t>Al 31 de Diciembre de 2020 y al 30 de Septiembre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</si>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</sst>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1" xfId="0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1286861</xdr:colOff>
      <xdr:row>51</xdr:row>
      <xdr:rowOff>95250</xdr:rowOff>
    </xdr:from>
    <xdr:to>
      <xdr:col>7</xdr:col>
      <xdr:colOff>519025</xdr:colOff>
      <xdr:row>58</xdr:row>
      <xdr:rowOff>190496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3BE72F2-3F2C-45C0-B38B-3D9624F62FAF}"/>
            </a:ext>
          </a:extLst>
        </xdr:cNvPr>
        <xdr:cNvSpPr txBox="1"/>
      </xdr:nvSpPr>
      <xdr:spPr>
        <a:xfrm>
          <a:off x="10202261" y="10582275"/>
          <a:ext cx="3985139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2214563</xdr:colOff>
      <xdr:row>51</xdr:row>
      <xdr:rowOff>107715</xdr:rowOff>
    </xdr:from>
    <xdr:to>
      <xdr:col>2</xdr:col>
      <xdr:colOff>564547</xdr:colOff>
      <xdr:row>58</xdr:row>
      <xdr:rowOff>144839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FC231B7-0458-425E-A461-FA5426265223}"/>
            </a:ext>
          </a:extLst>
        </xdr:cNvPr>
        <xdr:cNvSpPr txBox="1"/>
      </xdr:nvSpPr>
      <xdr:spPr>
        <a:xfrm>
          <a:off x="2214563" y="10594740"/>
          <a:ext cx="4236434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marL="0" indent="0" algn="ctr"/>
          <a:r>
            <a:rPr lang="es-MX" sz="1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EBED-9EDF-448E-B649-AFBB389044C3}">
  <sheetPr>
    <pageSetUpPr fitToPage="1"/>
  </sheetPr>
  <dimension ref="A1:I45"/>
  <sheetViews>
    <sheetView showGridLines="0" tabSelected="1" topLeftCell="A19" zoomScale="80" zoomScaleNormal="80" workbookViewId="0">
      <selection activeCell="D109" sqref="D109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9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4" t="s">
        <v>12</v>
      </c>
      <c r="I6" s="15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x14ac:dyDescent="0.25">
      <c r="A8" s="17" t="s">
        <v>13</v>
      </c>
      <c r="B8" s="18">
        <f>B9+B13</f>
        <v>0</v>
      </c>
      <c r="C8" s="18">
        <f>C9+C13</f>
        <v>0</v>
      </c>
      <c r="D8" s="18">
        <f t="shared" ref="D8:H8" si="0">D9+D13</f>
        <v>0</v>
      </c>
      <c r="E8" s="18">
        <f t="shared" si="0"/>
        <v>0</v>
      </c>
      <c r="F8" s="18">
        <f>F9+F13</f>
        <v>0</v>
      </c>
      <c r="G8" s="18">
        <f t="shared" si="0"/>
        <v>0</v>
      </c>
      <c r="H8" s="18">
        <f t="shared" si="0"/>
        <v>0</v>
      </c>
    </row>
    <row r="9" spans="1:9" x14ac:dyDescent="0.25">
      <c r="A9" s="19" t="s">
        <v>14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21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f>B10+C10-D10+E10</f>
        <v>0</v>
      </c>
      <c r="G10" s="20">
        <v>0</v>
      </c>
      <c r="H10" s="20">
        <v>0</v>
      </c>
    </row>
    <row r="11" spans="1:9" x14ac:dyDescent="0.25">
      <c r="A11" s="21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f>B11+C11-D11+E11</f>
        <v>0</v>
      </c>
      <c r="G11" s="20">
        <v>0</v>
      </c>
      <c r="H11" s="20">
        <v>0</v>
      </c>
    </row>
    <row r="12" spans="1:9" x14ac:dyDescent="0.25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f>B12+C12-D12+E12</f>
        <v>0</v>
      </c>
      <c r="G12" s="20">
        <v>0</v>
      </c>
      <c r="H12" s="20">
        <v>0</v>
      </c>
    </row>
    <row r="13" spans="1:9" x14ac:dyDescent="0.25">
      <c r="A13" s="19" t="s">
        <v>18</v>
      </c>
      <c r="B13" s="20">
        <f t="shared" ref="B13:H13" si="2">SUM(B14+B15+B16)</f>
        <v>0</v>
      </c>
      <c r="C13" s="20">
        <f t="shared" si="2"/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25">
      <c r="A14" s="21" t="s">
        <v>19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  <c r="G14" s="22">
        <v>0</v>
      </c>
      <c r="H14" s="22">
        <v>0</v>
      </c>
      <c r="I14" s="23"/>
    </row>
    <row r="15" spans="1:9" x14ac:dyDescent="0.25">
      <c r="A15" s="21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f t="shared" ref="F15:F16" si="3">B15+C15-D15+E15</f>
        <v>0</v>
      </c>
      <c r="G15" s="20">
        <v>0</v>
      </c>
      <c r="H15" s="20">
        <v>0</v>
      </c>
    </row>
    <row r="16" spans="1:9" x14ac:dyDescent="0.25">
      <c r="A16" s="21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7" t="s">
        <v>22</v>
      </c>
      <c r="B18" s="18">
        <v>2383154.15</v>
      </c>
      <c r="C18" s="25">
        <v>-36791.519999999997</v>
      </c>
      <c r="D18" s="26"/>
      <c r="E18" s="26"/>
      <c r="F18" s="18">
        <v>1948777.2</v>
      </c>
      <c r="G18" s="26"/>
      <c r="H18" s="26"/>
    </row>
    <row r="19" spans="1:8" x14ac:dyDescent="0.25">
      <c r="A19" s="24"/>
      <c r="B19" s="27"/>
      <c r="C19" s="27"/>
      <c r="D19" s="27"/>
      <c r="E19" s="27"/>
      <c r="F19" s="27"/>
      <c r="G19" s="27"/>
      <c r="H19" s="27"/>
    </row>
    <row r="20" spans="1:8" x14ac:dyDescent="0.25">
      <c r="A20" s="17" t="s">
        <v>23</v>
      </c>
      <c r="B20" s="18">
        <f t="shared" ref="B20:H20" si="4">B8+B18</f>
        <v>2383154.15</v>
      </c>
      <c r="C20" s="18">
        <f t="shared" si="4"/>
        <v>-36791.519999999997</v>
      </c>
      <c r="D20" s="18">
        <f t="shared" si="4"/>
        <v>0</v>
      </c>
      <c r="E20" s="18">
        <f t="shared" si="4"/>
        <v>0</v>
      </c>
      <c r="F20" s="18">
        <f t="shared" si="4"/>
        <v>1948777.2</v>
      </c>
      <c r="G20" s="18">
        <f t="shared" si="4"/>
        <v>0</v>
      </c>
      <c r="H20" s="18">
        <f t="shared" si="4"/>
        <v>0</v>
      </c>
    </row>
    <row r="21" spans="1:8" x14ac:dyDescent="0.25">
      <c r="A21" s="24"/>
      <c r="B21" s="28"/>
      <c r="C21" s="28"/>
      <c r="D21" s="28"/>
      <c r="E21" s="28"/>
      <c r="F21" s="28"/>
      <c r="G21" s="28"/>
      <c r="H21" s="28"/>
    </row>
    <row r="22" spans="1:8" ht="17.25" x14ac:dyDescent="0.25">
      <c r="A22" s="17" t="s">
        <v>24</v>
      </c>
      <c r="B22" s="18">
        <f t="shared" ref="B22:H22" si="5">SUM(B23:B25)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</row>
    <row r="23" spans="1:8" x14ac:dyDescent="0.25">
      <c r="A23" s="29" t="s">
        <v>25</v>
      </c>
      <c r="B23" s="20">
        <v>0</v>
      </c>
      <c r="C23" s="20">
        <v>0</v>
      </c>
      <c r="D23" s="20">
        <v>0</v>
      </c>
      <c r="E23" s="20">
        <v>0</v>
      </c>
      <c r="F23" s="20">
        <f>B23+C23-D23+E23</f>
        <v>0</v>
      </c>
      <c r="G23" s="20">
        <v>0</v>
      </c>
      <c r="H23" s="20">
        <v>0</v>
      </c>
    </row>
    <row r="24" spans="1:8" x14ac:dyDescent="0.25">
      <c r="A24" s="29" t="s">
        <v>26</v>
      </c>
      <c r="B24" s="20">
        <v>0</v>
      </c>
      <c r="C24" s="20">
        <v>0</v>
      </c>
      <c r="D24" s="20">
        <v>0</v>
      </c>
      <c r="E24" s="20">
        <v>0</v>
      </c>
      <c r="F24" s="20">
        <f>B24+C24-D24+E24</f>
        <v>0</v>
      </c>
      <c r="G24" s="20">
        <v>0</v>
      </c>
      <c r="H24" s="20">
        <v>0</v>
      </c>
    </row>
    <row r="25" spans="1:8" x14ac:dyDescent="0.25">
      <c r="A25" s="29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f>B25+C25-D25+E25</f>
        <v>0</v>
      </c>
      <c r="G25" s="20">
        <v>0</v>
      </c>
      <c r="H25" s="20">
        <v>0</v>
      </c>
    </row>
    <row r="26" spans="1:8" x14ac:dyDescent="0.25">
      <c r="A26" s="30" t="s">
        <v>28</v>
      </c>
      <c r="B26" s="28"/>
      <c r="C26" s="28"/>
      <c r="D26" s="28"/>
      <c r="E26" s="28"/>
      <c r="F26" s="28"/>
      <c r="G26" s="28"/>
      <c r="H26" s="28"/>
    </row>
    <row r="27" spans="1:8" ht="17.25" x14ac:dyDescent="0.25">
      <c r="A27" s="17" t="s">
        <v>29</v>
      </c>
      <c r="B27" s="18">
        <f>SUM(B28:B30)</f>
        <v>0</v>
      </c>
      <c r="C27" s="18">
        <f t="shared" ref="C27:H27" si="6">SUM(C28:C30)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</row>
    <row r="28" spans="1:8" x14ac:dyDescent="0.25">
      <c r="A28" s="29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f>B28+C28-D28+E28</f>
        <v>0</v>
      </c>
      <c r="G28" s="20">
        <v>0</v>
      </c>
      <c r="H28" s="20">
        <v>0</v>
      </c>
    </row>
    <row r="29" spans="1:8" x14ac:dyDescent="0.25">
      <c r="A29" s="29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f>B29+C29-D29+E29</f>
        <v>0</v>
      </c>
      <c r="G29" s="20">
        <v>0</v>
      </c>
      <c r="H29" s="20">
        <v>0</v>
      </c>
    </row>
    <row r="30" spans="1:8" x14ac:dyDescent="0.25">
      <c r="A30" s="29" t="s">
        <v>32</v>
      </c>
      <c r="B30" s="20">
        <v>0</v>
      </c>
      <c r="C30" s="20">
        <v>0</v>
      </c>
      <c r="D30" s="20">
        <v>0</v>
      </c>
      <c r="E30" s="20">
        <v>0</v>
      </c>
      <c r="F30" s="20">
        <f>B30+C30-D30+E30</f>
        <v>0</v>
      </c>
      <c r="G30" s="20">
        <v>0</v>
      </c>
      <c r="H30" s="20">
        <v>0</v>
      </c>
    </row>
    <row r="31" spans="1:8" ht="15" customHeight="1" x14ac:dyDescent="0.25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ht="15" customHeight="1" x14ac:dyDescent="0.25">
      <c r="A32" s="2"/>
    </row>
    <row r="33" spans="1:8" ht="15" customHeight="1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2"/>
    </row>
    <row r="39" spans="1:8" ht="30" x14ac:dyDescent="0.25">
      <c r="A39" s="12" t="s">
        <v>34</v>
      </c>
      <c r="B39" s="12" t="s">
        <v>35</v>
      </c>
      <c r="C39" s="12" t="s">
        <v>36</v>
      </c>
      <c r="D39" s="12" t="s">
        <v>37</v>
      </c>
      <c r="E39" s="12" t="s">
        <v>38</v>
      </c>
      <c r="F39" s="14" t="s">
        <v>39</v>
      </c>
    </row>
    <row r="40" spans="1:8" x14ac:dyDescent="0.25">
      <c r="A40" s="24"/>
      <c r="B40" s="16"/>
      <c r="C40" s="16"/>
      <c r="D40" s="16"/>
      <c r="E40" s="16"/>
      <c r="F40" s="16"/>
    </row>
    <row r="41" spans="1:8" x14ac:dyDescent="0.25">
      <c r="A41" s="17" t="s">
        <v>40</v>
      </c>
      <c r="B41" s="34">
        <f>SUM(B42:B45)</f>
        <v>0</v>
      </c>
      <c r="C41" s="34">
        <f t="shared" ref="C41:F41" si="7">SUM(C42:C45)</f>
        <v>0</v>
      </c>
      <c r="D41" s="34">
        <f t="shared" si="7"/>
        <v>0</v>
      </c>
      <c r="E41" s="34">
        <f t="shared" si="7"/>
        <v>0</v>
      </c>
      <c r="F41" s="34">
        <f t="shared" si="7"/>
        <v>0</v>
      </c>
    </row>
    <row r="42" spans="1:8" x14ac:dyDescent="0.25">
      <c r="A42" s="29" t="s">
        <v>41</v>
      </c>
      <c r="B42" s="35"/>
      <c r="C42" s="35"/>
      <c r="D42" s="35"/>
      <c r="E42" s="35"/>
      <c r="F42" s="35"/>
      <c r="G42" s="36"/>
      <c r="H42" s="36"/>
    </row>
    <row r="43" spans="1:8" x14ac:dyDescent="0.25">
      <c r="A43" s="29" t="s">
        <v>42</v>
      </c>
      <c r="B43" s="35"/>
      <c r="C43" s="35"/>
      <c r="D43" s="35"/>
      <c r="E43" s="35"/>
      <c r="F43" s="35"/>
      <c r="G43" s="36"/>
      <c r="H43" s="36"/>
    </row>
    <row r="44" spans="1:8" x14ac:dyDescent="0.25">
      <c r="A44" s="29" t="s">
        <v>43</v>
      </c>
      <c r="B44" s="35"/>
      <c r="C44" s="35"/>
      <c r="D44" s="35"/>
      <c r="E44" s="35"/>
      <c r="F44" s="35"/>
      <c r="G44" s="36"/>
      <c r="H44" s="36"/>
    </row>
    <row r="45" spans="1:8" x14ac:dyDescent="0.25">
      <c r="A45" s="37" t="s">
        <v>28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2022-10-20T18:03:59Z</dcterms:created>
  <dcterms:modified xsi:type="dcterms:W3CDTF">2022-10-20T18:04:39Z</dcterms:modified>
</cp:coreProperties>
</file>